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03.01.03" sheetId="1" r:id="rId1"/>
  </sheets>
  <externalReferences>
    <externalReference r:id="rId2"/>
  </externalReferences>
  <definedNames>
    <definedName name="_xlnm.Print_Area" localSheetId="0">'03.01.03'!$A$7:$U$21</definedName>
  </definedNames>
  <calcPr calcId="145621" iterate="1" iterateCount="1000" calcOnSave="0"/>
</workbook>
</file>

<file path=xl/calcChain.xml><?xml version="1.0" encoding="utf-8"?>
<calcChain xmlns="http://schemas.openxmlformats.org/spreadsheetml/2006/main">
  <c r="AF19" i="1" l="1"/>
  <c r="AF18" i="1"/>
  <c r="AF17" i="1"/>
  <c r="AF16" i="1"/>
  <c r="AF15" i="1"/>
  <c r="AF13" i="1"/>
  <c r="AF12" i="1"/>
  <c r="AF11" i="1"/>
</calcChain>
</file>

<file path=xl/sharedStrings.xml><?xml version="1.0" encoding="utf-8"?>
<sst xmlns="http://schemas.openxmlformats.org/spreadsheetml/2006/main" count="17" uniqueCount="17">
  <si>
    <t>Cuadro Nº 3.01.03</t>
  </si>
  <si>
    <t>BOLIVIA: INCIDENCIA EN LA OFERTA Y DEMANDA FINAL A PRECIOS CONSTANTES POR COMPONENTE, 1989 - 2019</t>
  </si>
  <si>
    <t>(En  porcentaje)</t>
  </si>
  <si>
    <t>COMPONENTE</t>
  </si>
  <si>
    <r>
      <t>2017</t>
    </r>
    <r>
      <rPr>
        <b/>
        <vertAlign val="superscript"/>
        <sz val="10"/>
        <color theme="0"/>
        <rFont val="Arial"/>
        <family val="2"/>
      </rPr>
      <t>(p)</t>
    </r>
  </si>
  <si>
    <r>
      <t>2018</t>
    </r>
    <r>
      <rPr>
        <b/>
        <vertAlign val="superscript"/>
        <sz val="10"/>
        <color theme="0"/>
        <rFont val="Arial"/>
        <family val="2"/>
      </rPr>
      <t>(p)</t>
    </r>
  </si>
  <si>
    <r>
      <t>2019</t>
    </r>
    <r>
      <rPr>
        <b/>
        <vertAlign val="superscript"/>
        <sz val="10"/>
        <color theme="0"/>
        <rFont val="Arial"/>
        <family val="2"/>
      </rPr>
      <t>(p)</t>
    </r>
  </si>
  <si>
    <t>OFERTA  FINAL</t>
  </si>
  <si>
    <t xml:space="preserve">   PRODUCTO  INTERNO  BRUTO</t>
  </si>
  <si>
    <t xml:space="preserve">   IMPORTACIONES  DE  BIENES  Y SERVICIOS</t>
  </si>
  <si>
    <t>DEMANDA  FINAL</t>
  </si>
  <si>
    <t xml:space="preserve">   CONSUMO  FINAL</t>
  </si>
  <si>
    <t xml:space="preserve">   FORMACIÓN  BRUTA  DE  CAPITAL  FIJO</t>
  </si>
  <si>
    <t xml:space="preserve">   VARIACIÓN  DE  EXISTENCIAS</t>
  </si>
  <si>
    <t xml:space="preserve">   EXPORTACIONES  DE BIENES  Y  SERVICIOS</t>
  </si>
  <si>
    <t>Fuente: Instituto Nacional de Estadística</t>
  </si>
  <si>
    <t>(p):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</si>
</sst>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"/>
    <numFmt numFmtId="165" formatCode="#,##0\ ;\(#,##0\)"/>
    <numFmt numFmtId="166" formatCode="#,##0.00_ ;\-#,##0.00\ "/>
    <numFmt numFmtId="167" formatCode="#,##0.00;\(###0.00\)"/>
  </numFmts>
  <fonts count="11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Courier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2">
    <xf numFmtId="0" fontId="0" fillId="0" borderId="0" xfId="0"/>
    <xf numFmtId="164" fontId="1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>
      <alignment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3" borderId="2" xfId="0" applyNumberFormat="1" applyFont="1" applyFill="1" applyBorder="1" applyAlignment="1" applyProtection="1">
      <alignment vertical="center"/>
    </xf>
    <xf numFmtId="166" fontId="5" fillId="3" borderId="2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165" fontId="7" fillId="0" borderId="2" xfId="0" applyNumberFormat="1" applyFont="1" applyFill="1" applyBorder="1" applyAlignment="1" applyProtection="1">
      <alignment vertical="center"/>
    </xf>
    <xf numFmtId="166" fontId="7" fillId="0" borderId="2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 applyProtection="1">
      <alignment vertical="center"/>
    </xf>
    <xf numFmtId="166" fontId="7" fillId="0" borderId="3" xfId="0" applyNumberFormat="1" applyFont="1" applyFill="1" applyBorder="1" applyAlignment="1">
      <alignment vertical="center"/>
    </xf>
    <xf numFmtId="0" fontId="8" fillId="4" borderId="0" xfId="0" applyFont="1" applyFill="1"/>
    <xf numFmtId="164" fontId="7" fillId="0" borderId="0" xfId="0" applyNumberFormat="1" applyFont="1" applyFill="1" applyBorder="1" applyAlignment="1" applyProtection="1">
      <alignment vertical="center"/>
    </xf>
    <xf numFmtId="167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167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1697935</xdr:colOff>
      <xdr:row>5</xdr:row>
      <xdr:rowOff>91147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15C542E-7794-4368-B6E7-479A81B3B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7935" cy="900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NA/CUENTAS%20NACIONALES/3%2520OFERTA%2520Y%2520DEMANDA%2520FINAL%2520POR%2520COMPON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.01.01"/>
      <sheetName val="03.01.02"/>
      <sheetName val="03.01.03"/>
      <sheetName val="03.02.01"/>
      <sheetName val="03.02.02"/>
      <sheetName val="03.02.03"/>
    </sheetNames>
    <sheetDataSet>
      <sheetData sheetId="0">
        <row r="6">
          <cell r="AF6">
            <v>63057498.794433691</v>
          </cell>
        </row>
        <row r="7">
          <cell r="AF7">
            <v>48188730.162800297</v>
          </cell>
        </row>
        <row r="8">
          <cell r="AF8">
            <v>14868768.631633393</v>
          </cell>
        </row>
        <row r="10">
          <cell r="AF10">
            <v>63057498.794433691</v>
          </cell>
        </row>
        <row r="11">
          <cell r="AF11">
            <v>39476101.450677432</v>
          </cell>
        </row>
        <row r="12">
          <cell r="AF12">
            <v>10835838.706984561</v>
          </cell>
        </row>
        <row r="13">
          <cell r="AF13">
            <v>318339.00385424611</v>
          </cell>
        </row>
        <row r="14">
          <cell r="AF14">
            <v>12427219.632917454</v>
          </cell>
        </row>
      </sheetData>
      <sheetData sheetId="1">
        <row r="6">
          <cell r="AF6">
            <v>2.0535235723043721</v>
          </cell>
        </row>
        <row r="7">
          <cell r="AF7">
            <v>2.2167057775036803</v>
          </cell>
        </row>
        <row r="8">
          <cell r="AF8">
            <v>1.5246604600631208</v>
          </cell>
        </row>
        <row r="10">
          <cell r="AF10">
            <v>2.0535235723043943</v>
          </cell>
        </row>
        <row r="11">
          <cell r="AF11">
            <v>3.6878114264616402</v>
          </cell>
        </row>
        <row r="12">
          <cell r="AF12">
            <v>-3.4615181010975604</v>
          </cell>
        </row>
        <row r="13">
          <cell r="AF13">
            <v>138.31722441913735</v>
          </cell>
        </row>
        <row r="14">
          <cell r="AF14">
            <v>-1.8196888843755921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F642"/>
  <sheetViews>
    <sheetView showGridLines="0" tabSelected="1" workbookViewId="0">
      <pane xSplit="1" ySplit="10" topLeftCell="B11" activePane="bottomRight" state="frozen"/>
      <selection activeCell="AF10" sqref="AF10"/>
      <selection pane="topRight" activeCell="AF10" sqref="AF10"/>
      <selection pane="bottomLeft" activeCell="AF10" sqref="AF10"/>
      <selection pane="bottomRight" activeCell="B1" sqref="B1"/>
    </sheetView>
  </sheetViews>
  <sheetFormatPr defaultColWidth="11.42578125" defaultRowHeight="12.75" x14ac:dyDescent="0.2"/>
  <cols>
    <col min="1" max="1" width="45.7109375" style="18" customWidth="1"/>
    <col min="2" max="32" width="9.7109375" style="18" customWidth="1"/>
    <col min="33" max="16384" width="11.42578125" style="18"/>
  </cols>
  <sheetData>
    <row r="7" spans="1:32" s="2" customFormat="1" x14ac:dyDescent="0.2">
      <c r="A7" s="1" t="s">
        <v>0</v>
      </c>
      <c r="B7" s="1"/>
      <c r="C7" s="1"/>
    </row>
    <row r="8" spans="1:32" s="2" customFormat="1" x14ac:dyDescent="0.2">
      <c r="A8" s="1" t="s">
        <v>1</v>
      </c>
      <c r="B8" s="1"/>
      <c r="C8" s="1"/>
    </row>
    <row r="9" spans="1:32" s="2" customFormat="1" x14ac:dyDescent="0.2">
      <c r="A9" s="1" t="s">
        <v>2</v>
      </c>
      <c r="B9" s="1"/>
      <c r="C9" s="1"/>
    </row>
    <row r="10" spans="1:32" s="5" customFormat="1" ht="18" customHeight="1" x14ac:dyDescent="0.2">
      <c r="A10" s="3" t="s">
        <v>3</v>
      </c>
      <c r="B10" s="3">
        <v>1989</v>
      </c>
      <c r="C10" s="3">
        <v>1990</v>
      </c>
      <c r="D10" s="3">
        <v>1991</v>
      </c>
      <c r="E10" s="3">
        <v>1992</v>
      </c>
      <c r="F10" s="3">
        <v>1993</v>
      </c>
      <c r="G10" s="3">
        <v>1994</v>
      </c>
      <c r="H10" s="3">
        <v>1995</v>
      </c>
      <c r="I10" s="3">
        <v>1996</v>
      </c>
      <c r="J10" s="3">
        <v>1997</v>
      </c>
      <c r="K10" s="3">
        <v>1998</v>
      </c>
      <c r="L10" s="3">
        <v>1999</v>
      </c>
      <c r="M10" s="3">
        <v>2000</v>
      </c>
      <c r="N10" s="3">
        <v>2001</v>
      </c>
      <c r="O10" s="3">
        <v>2002</v>
      </c>
      <c r="P10" s="4">
        <v>2003</v>
      </c>
      <c r="Q10" s="4">
        <v>2004</v>
      </c>
      <c r="R10" s="4">
        <v>2005</v>
      </c>
      <c r="S10" s="4">
        <v>2006</v>
      </c>
      <c r="T10" s="4">
        <v>2007</v>
      </c>
      <c r="U10" s="4">
        <v>2008</v>
      </c>
      <c r="V10" s="4">
        <v>2009</v>
      </c>
      <c r="W10" s="4">
        <v>2010</v>
      </c>
      <c r="X10" s="4">
        <v>2011</v>
      </c>
      <c r="Y10" s="4">
        <v>2012</v>
      </c>
      <c r="Z10" s="4">
        <v>2013</v>
      </c>
      <c r="AA10" s="4">
        <v>2014</v>
      </c>
      <c r="AB10" s="4">
        <v>2015</v>
      </c>
      <c r="AC10" s="4">
        <v>2016</v>
      </c>
      <c r="AD10" s="4" t="s">
        <v>4</v>
      </c>
      <c r="AE10" s="4" t="s">
        <v>5</v>
      </c>
      <c r="AF10" s="4" t="s">
        <v>6</v>
      </c>
    </row>
    <row r="11" spans="1:32" s="8" customFormat="1" ht="18" customHeight="1" x14ac:dyDescent="0.2">
      <c r="A11" s="6" t="s">
        <v>7</v>
      </c>
      <c r="B11" s="7">
        <v>3.1302824725601308</v>
      </c>
      <c r="C11" s="7">
        <v>5.6735678607031437</v>
      </c>
      <c r="D11" s="7">
        <v>6.6803280378771479</v>
      </c>
      <c r="E11" s="7">
        <v>3.3331460320983997</v>
      </c>
      <c r="F11" s="7">
        <v>3.1859982921404795</v>
      </c>
      <c r="G11" s="7">
        <v>3.5595445381872093</v>
      </c>
      <c r="H11" s="7">
        <v>5.5268516245227541</v>
      </c>
      <c r="I11" s="7">
        <v>5.1004002171436635</v>
      </c>
      <c r="J11" s="7">
        <v>6.7749175530359871</v>
      </c>
      <c r="K11" s="7">
        <v>8.9266267094144425</v>
      </c>
      <c r="L11" s="7">
        <v>-4.0217677029673045</v>
      </c>
      <c r="M11" s="7">
        <v>2.9804791410794835</v>
      </c>
      <c r="N11" s="7">
        <v>0.18975829266874022</v>
      </c>
      <c r="O11" s="7">
        <v>4.7199456639031023</v>
      </c>
      <c r="P11" s="7">
        <v>2.3027742381677152</v>
      </c>
      <c r="Q11" s="7">
        <v>4.4632087394569142</v>
      </c>
      <c r="R11" s="7">
        <v>6.7692785468034256</v>
      </c>
      <c r="S11" s="7">
        <v>4.8855019625969609</v>
      </c>
      <c r="T11" s="7">
        <v>4.5175035237089318</v>
      </c>
      <c r="U11" s="7">
        <v>6.9497308588095272</v>
      </c>
      <c r="V11" s="7">
        <v>-2.7557271635034297E-2</v>
      </c>
      <c r="W11" s="7">
        <v>5.6760727941311355</v>
      </c>
      <c r="X11" s="7">
        <v>7.9838908660159804</v>
      </c>
      <c r="Y11" s="7">
        <v>4.9076126323902924</v>
      </c>
      <c r="Z11" s="7">
        <v>7.1468469169773465</v>
      </c>
      <c r="AA11" s="7">
        <v>7.9243911255791648</v>
      </c>
      <c r="AB11" s="7">
        <v>2.0550541249883976</v>
      </c>
      <c r="AC11" s="7">
        <v>2.1237392203459073</v>
      </c>
      <c r="AD11" s="7">
        <v>4.5241543307179377</v>
      </c>
      <c r="AE11" s="7">
        <v>3.6742152570071456</v>
      </c>
      <c r="AF11" s="7">
        <f>'[1]03.01.02'!AF6*('[1]03.01.01'!AF6/'[1]03.01.01'!$AF$6)</f>
        <v>2.0535235723043721</v>
      </c>
    </row>
    <row r="12" spans="1:32" s="8" customFormat="1" ht="18" customHeight="1" x14ac:dyDescent="0.2">
      <c r="A12" s="9" t="s">
        <v>8</v>
      </c>
      <c r="B12" s="10">
        <v>3.0690684216680517</v>
      </c>
      <c r="C12" s="10">
        <v>3.7778628489943524</v>
      </c>
      <c r="D12" s="10">
        <v>4.2497249686982093</v>
      </c>
      <c r="E12" s="10">
        <v>1.3110033470333533</v>
      </c>
      <c r="F12" s="10">
        <v>3.3438867892812798</v>
      </c>
      <c r="G12" s="10">
        <v>3.6939704957232156</v>
      </c>
      <c r="H12" s="10">
        <v>3.7422908437177971</v>
      </c>
      <c r="I12" s="10">
        <v>3.4607116865918925</v>
      </c>
      <c r="J12" s="10">
        <v>3.9035061064589045</v>
      </c>
      <c r="K12" s="10">
        <v>3.8951432255739213</v>
      </c>
      <c r="L12" s="10">
        <v>0.31878588767255134</v>
      </c>
      <c r="M12" s="10">
        <v>1.9595650869817964</v>
      </c>
      <c r="N12" s="10">
        <v>1.3096574755375963</v>
      </c>
      <c r="O12" s="10">
        <v>1.9620991199615216</v>
      </c>
      <c r="P12" s="10">
        <v>2.0946555764848029</v>
      </c>
      <c r="Q12" s="10">
        <v>3.2369720603953023</v>
      </c>
      <c r="R12" s="10">
        <v>3.4199198360499117</v>
      </c>
      <c r="S12" s="10">
        <v>3.6288307776464377</v>
      </c>
      <c r="T12" s="10">
        <v>3.4499424377166332</v>
      </c>
      <c r="U12" s="10">
        <v>4.6493625293967158</v>
      </c>
      <c r="V12" s="10">
        <v>2.5194736029542617</v>
      </c>
      <c r="W12" s="10">
        <v>3.2020154708532464</v>
      </c>
      <c r="X12" s="10">
        <v>3.9787683969332095</v>
      </c>
      <c r="Y12" s="10">
        <v>3.8154018502347662</v>
      </c>
      <c r="Z12" s="10">
        <v>5.0724662842208748</v>
      </c>
      <c r="AA12" s="10">
        <v>4.0623624629818229</v>
      </c>
      <c r="AB12" s="10">
        <v>3.5309865893152215</v>
      </c>
      <c r="AC12" s="10">
        <v>3.1848137736427189</v>
      </c>
      <c r="AD12" s="10">
        <v>3.1991571676359958</v>
      </c>
      <c r="AE12" s="10">
        <v>3.2106911383290031</v>
      </c>
      <c r="AF12" s="10">
        <f>'[1]03.01.02'!AF7*('[1]03.01.01'!AF7/'[1]03.01.01'!$AF$6)</f>
        <v>1.6940132197548357</v>
      </c>
    </row>
    <row r="13" spans="1:32" s="8" customFormat="1" ht="18" customHeight="1" x14ac:dyDescent="0.2">
      <c r="A13" s="9" t="s">
        <v>9</v>
      </c>
      <c r="B13" s="10">
        <v>6.121405089206064E-2</v>
      </c>
      <c r="C13" s="10">
        <v>1.8957050117087997</v>
      </c>
      <c r="D13" s="10">
        <v>2.4306030691789395</v>
      </c>
      <c r="E13" s="10">
        <v>2.0221426850650341</v>
      </c>
      <c r="F13" s="10">
        <v>-0.15788849714080427</v>
      </c>
      <c r="G13" s="10">
        <v>-0.13442595753600078</v>
      </c>
      <c r="H13" s="10">
        <v>1.7845607808049555</v>
      </c>
      <c r="I13" s="10">
        <v>1.6396885305517739</v>
      </c>
      <c r="J13" s="10">
        <v>2.8714114465770773</v>
      </c>
      <c r="K13" s="10">
        <v>5.0314834838405078</v>
      </c>
      <c r="L13" s="10">
        <v>-4.3405535906398622</v>
      </c>
      <c r="M13" s="10">
        <v>1.0209140540976938</v>
      </c>
      <c r="N13" s="10">
        <v>-1.11989918286886</v>
      </c>
      <c r="O13" s="10">
        <v>2.7578465439415822</v>
      </c>
      <c r="P13" s="10">
        <v>0.20811866168291565</v>
      </c>
      <c r="Q13" s="10">
        <v>1.2262366790616182</v>
      </c>
      <c r="R13" s="10">
        <v>3.3493587107535125</v>
      </c>
      <c r="S13" s="10">
        <v>1.2566711849505099</v>
      </c>
      <c r="T13" s="10">
        <v>1.0675610859922982</v>
      </c>
      <c r="U13" s="10">
        <v>2.3003683294128119</v>
      </c>
      <c r="V13" s="10">
        <v>-2.547030874589296</v>
      </c>
      <c r="W13" s="10">
        <v>2.4740573232778886</v>
      </c>
      <c r="X13" s="10">
        <v>4.0051224690827709</v>
      </c>
      <c r="Y13" s="10">
        <v>1.092210782155526</v>
      </c>
      <c r="Z13" s="10">
        <v>2.0743806327564718</v>
      </c>
      <c r="AA13" s="10">
        <v>3.8620286625973419</v>
      </c>
      <c r="AB13" s="10">
        <v>-1.4759324643268239</v>
      </c>
      <c r="AC13" s="10">
        <v>-1.0610745532968113</v>
      </c>
      <c r="AD13" s="10">
        <v>1.3249971630819419</v>
      </c>
      <c r="AE13" s="10">
        <v>0.46352411867814258</v>
      </c>
      <c r="AF13" s="10">
        <f>'[1]03.01.02'!AF8*('[1]03.01.01'!AF8/'[1]03.01.01'!$AF$6)</f>
        <v>0.35951035254952762</v>
      </c>
    </row>
    <row r="14" spans="1:32" s="8" customFormat="1" ht="18" customHeight="1" x14ac:dyDescent="0.2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8" customFormat="1" ht="18" customHeight="1" x14ac:dyDescent="0.2">
      <c r="A15" s="6" t="s">
        <v>10</v>
      </c>
      <c r="B15" s="7">
        <v>3.1302824725601308</v>
      </c>
      <c r="C15" s="7">
        <v>5.6735678607031437</v>
      </c>
      <c r="D15" s="7">
        <v>6.6803280378771479</v>
      </c>
      <c r="E15" s="7">
        <v>3.3331460320983997</v>
      </c>
      <c r="F15" s="7">
        <v>3.1859982921404795</v>
      </c>
      <c r="G15" s="7">
        <v>3.5595445381872093</v>
      </c>
      <c r="H15" s="7">
        <v>5.5268516245227541</v>
      </c>
      <c r="I15" s="7">
        <v>5.1004002171436635</v>
      </c>
      <c r="J15" s="7">
        <v>6.7749175530359871</v>
      </c>
      <c r="K15" s="7">
        <v>8.9266267094144425</v>
      </c>
      <c r="L15" s="7">
        <v>-4.0217677029673276</v>
      </c>
      <c r="M15" s="7">
        <v>2.9804791410795066</v>
      </c>
      <c r="N15" s="7">
        <v>0.18975829266874022</v>
      </c>
      <c r="O15" s="7">
        <v>4.7199456639031023</v>
      </c>
      <c r="P15" s="7">
        <v>2.3027742381677152</v>
      </c>
      <c r="Q15" s="7">
        <v>4.4632087394569142</v>
      </c>
      <c r="R15" s="7">
        <v>6.7692785468034256</v>
      </c>
      <c r="S15" s="7">
        <v>4.8855019625969609</v>
      </c>
      <c r="T15" s="7">
        <v>4.517503523708907</v>
      </c>
      <c r="U15" s="7">
        <v>6.9497308588095157</v>
      </c>
      <c r="V15" s="7">
        <v>-2.7556792775215389E-2</v>
      </c>
      <c r="W15" s="7">
        <v>5.67607231513934</v>
      </c>
      <c r="X15" s="7">
        <v>7.9838908660159831</v>
      </c>
      <c r="Y15" s="7">
        <v>4.9076126323903235</v>
      </c>
      <c r="Z15" s="7">
        <v>7.1468469169773332</v>
      </c>
      <c r="AA15" s="7">
        <v>7.9243911255791799</v>
      </c>
      <c r="AB15" s="7">
        <v>2.0550541249883816</v>
      </c>
      <c r="AC15" s="7">
        <v>2.123739220345926</v>
      </c>
      <c r="AD15" s="7">
        <v>4.5241543307179271</v>
      </c>
      <c r="AE15" s="7">
        <v>3.6742152570071607</v>
      </c>
      <c r="AF15" s="7">
        <f>'[1]03.01.02'!AF10*('[1]03.01.01'!AF10/'[1]03.01.01'!$AF$6)</f>
        <v>2.0535235723043943</v>
      </c>
    </row>
    <row r="16" spans="1:32" s="8" customFormat="1" ht="18" customHeight="1" x14ac:dyDescent="0.2">
      <c r="A16" s="11" t="s">
        <v>11</v>
      </c>
      <c r="B16" s="10">
        <v>1.2368036427726172</v>
      </c>
      <c r="C16" s="10">
        <v>2.1322756575252653</v>
      </c>
      <c r="D16" s="10">
        <v>2.3781426182435279</v>
      </c>
      <c r="E16" s="10">
        <v>2.4751231194248762</v>
      </c>
      <c r="F16" s="10">
        <v>2.2351397696331179</v>
      </c>
      <c r="G16" s="10">
        <v>2.0554198676784368</v>
      </c>
      <c r="H16" s="10">
        <v>2.3707674832639554</v>
      </c>
      <c r="I16" s="10">
        <v>2.1491976799087142</v>
      </c>
      <c r="J16" s="10">
        <v>3.4204089231783166</v>
      </c>
      <c r="K16" s="10">
        <v>3.3101544127303719</v>
      </c>
      <c r="L16" s="10">
        <v>1.780219036834471</v>
      </c>
      <c r="M16" s="10">
        <v>1.536813171867498</v>
      </c>
      <c r="N16" s="10">
        <v>0.99311938459745863</v>
      </c>
      <c r="O16" s="10">
        <v>1.5186645749223349</v>
      </c>
      <c r="P16" s="10">
        <v>1.4022129329745325</v>
      </c>
      <c r="Q16" s="10">
        <v>1.9497991066434341</v>
      </c>
      <c r="R16" s="10">
        <v>2.1762849425602897</v>
      </c>
      <c r="S16" s="10">
        <v>2.5034298592367428</v>
      </c>
      <c r="T16" s="10">
        <v>2.5774005513396498</v>
      </c>
      <c r="U16" s="10">
        <v>3.2875856473554665</v>
      </c>
      <c r="V16" s="10">
        <v>2.2679746972722929</v>
      </c>
      <c r="W16" s="10">
        <v>2.4558661486792741</v>
      </c>
      <c r="X16" s="10">
        <v>3.4279410069157774</v>
      </c>
      <c r="Y16" s="10">
        <v>2.8394479974954159</v>
      </c>
      <c r="Z16" s="10">
        <v>3.8943645092413464</v>
      </c>
      <c r="AA16" s="10">
        <v>3.3924291065452903</v>
      </c>
      <c r="AB16" s="10">
        <v>3.4132135700326085</v>
      </c>
      <c r="AC16" s="10">
        <v>1.9224622499463291</v>
      </c>
      <c r="AD16" s="10">
        <v>2.9522009310022761</v>
      </c>
      <c r="AE16" s="10">
        <v>2.7490716987618597</v>
      </c>
      <c r="AF16" s="10">
        <f>'[1]03.01.02'!AF11*('[1]03.01.01'!AF11/'[1]03.01.01'!$AF$6)</f>
        <v>2.3086931893153055</v>
      </c>
    </row>
    <row r="17" spans="1:32" s="8" customFormat="1" ht="18" customHeight="1" x14ac:dyDescent="0.2">
      <c r="A17" s="9" t="s">
        <v>12</v>
      </c>
      <c r="B17" s="10">
        <v>-0.20188689610804902</v>
      </c>
      <c r="C17" s="10">
        <v>1.2842109634586651</v>
      </c>
      <c r="D17" s="10">
        <v>1.9322863211712715</v>
      </c>
      <c r="E17" s="10">
        <v>1.3647862977692349</v>
      </c>
      <c r="F17" s="10">
        <v>0.32243320106412132</v>
      </c>
      <c r="G17" s="10">
        <v>-0.97823066263568292</v>
      </c>
      <c r="H17" s="10">
        <v>1.4954798082825784</v>
      </c>
      <c r="I17" s="10">
        <v>1.3705544711290065</v>
      </c>
      <c r="J17" s="10">
        <v>3.3247224039260561</v>
      </c>
      <c r="K17" s="10">
        <v>4.3089883222796717</v>
      </c>
      <c r="L17" s="10">
        <v>-2.6726571735927602</v>
      </c>
      <c r="M17" s="10">
        <v>-1.3743526437515641</v>
      </c>
      <c r="N17" s="10">
        <v>-2.9304703782931099</v>
      </c>
      <c r="O17" s="10">
        <v>1.9824995584689316</v>
      </c>
      <c r="P17" s="10">
        <v>-1.3147096512790544</v>
      </c>
      <c r="Q17" s="10">
        <v>-0.11807637597641941</v>
      </c>
      <c r="R17" s="10">
        <v>0.66664766933911312</v>
      </c>
      <c r="S17" s="10">
        <v>0.92858414511910625</v>
      </c>
      <c r="T17" s="10">
        <v>1.3162108733061104</v>
      </c>
      <c r="U17" s="10">
        <v>2.0949723694533833</v>
      </c>
      <c r="V17" s="10">
        <v>0.3596583276627332</v>
      </c>
      <c r="W17" s="10">
        <v>0.95628997924646075</v>
      </c>
      <c r="X17" s="10">
        <v>3.0897289891518569</v>
      </c>
      <c r="Y17" s="10">
        <v>0.37700676007351924</v>
      </c>
      <c r="Z17" s="10">
        <v>1.7107604360170894</v>
      </c>
      <c r="AA17" s="10">
        <v>1.5071962025769685</v>
      </c>
      <c r="AB17" s="10">
        <v>0.77370368912567333</v>
      </c>
      <c r="AC17" s="10">
        <v>0.54429120574362166</v>
      </c>
      <c r="AD17" s="10">
        <v>1.8997707010851772</v>
      </c>
      <c r="AE17" s="10">
        <v>0.55734698046397324</v>
      </c>
      <c r="AF17" s="10">
        <f>'[1]03.01.02'!AF12*('[1]03.01.01'!AF12/'[1]03.01.01'!$AF$6)</f>
        <v>-0.59482936275473786</v>
      </c>
    </row>
    <row r="18" spans="1:32" s="8" customFormat="1" ht="18" customHeight="1" x14ac:dyDescent="0.2">
      <c r="A18" s="9" t="s">
        <v>13</v>
      </c>
      <c r="B18" s="10">
        <v>-1.4662673880079709</v>
      </c>
      <c r="C18" s="10">
        <v>0.32157611061270913</v>
      </c>
      <c r="D18" s="10">
        <v>1.0293383032732317</v>
      </c>
      <c r="E18" s="10">
        <v>-0.71246757073268141</v>
      </c>
      <c r="F18" s="10">
        <v>-0.33106807464483945</v>
      </c>
      <c r="G18" s="10">
        <v>-0.30435867927283533</v>
      </c>
      <c r="H18" s="10">
        <v>-0.21008406473079447</v>
      </c>
      <c r="I18" s="10">
        <v>0.71752152032877548</v>
      </c>
      <c r="J18" s="10">
        <v>0.47305409991553465</v>
      </c>
      <c r="K18" s="10">
        <v>5.9111442613249722E-2</v>
      </c>
      <c r="L18" s="10">
        <v>-0.71874175455345679</v>
      </c>
      <c r="M18" s="10">
        <v>0.24563575319438627</v>
      </c>
      <c r="N18" s="10">
        <v>0.52656882638304503</v>
      </c>
      <c r="O18" s="10">
        <v>4.2149856666730254E-2</v>
      </c>
      <c r="P18" s="10">
        <v>-0.32185201237074379</v>
      </c>
      <c r="Q18" s="10">
        <v>-1.1695902090296451</v>
      </c>
      <c r="R18" s="10">
        <v>1.7979760553620148</v>
      </c>
      <c r="S18" s="10">
        <v>-1.4834348184623953</v>
      </c>
      <c r="T18" s="10">
        <v>-0.22561242509651452</v>
      </c>
      <c r="U18" s="10">
        <v>0.97735972706292196</v>
      </c>
      <c r="V18" s="10">
        <v>0.13188200444811798</v>
      </c>
      <c r="W18" s="10">
        <v>-1.5185662425361218E-2</v>
      </c>
      <c r="X18" s="10">
        <v>0.36174432137288837</v>
      </c>
      <c r="Y18" s="10">
        <v>-1.4055274904804493</v>
      </c>
      <c r="Z18" s="10">
        <v>0.51171902300120653</v>
      </c>
      <c r="AA18" s="10">
        <v>0.36958676695664855</v>
      </c>
      <c r="AB18" s="10">
        <v>-0.64610341470470645</v>
      </c>
      <c r="AC18" s="10">
        <v>0.97936925881128545</v>
      </c>
      <c r="AD18" s="10">
        <v>0.73500326081805711</v>
      </c>
      <c r="AE18" s="10">
        <v>-0.64029889222564762</v>
      </c>
      <c r="AF18" s="10">
        <f>'[1]03.01.02'!AF13*('[1]03.01.01'!AF13/'[1]03.01.01'!$AF$6)</f>
        <v>0.69827963809689242</v>
      </c>
    </row>
    <row r="19" spans="1:32" s="8" customFormat="1" ht="18" customHeight="1" x14ac:dyDescent="0.2">
      <c r="A19" s="12" t="s">
        <v>14</v>
      </c>
      <c r="B19" s="13">
        <v>3.5616331139035107</v>
      </c>
      <c r="C19" s="13">
        <v>1.9355051291065166</v>
      </c>
      <c r="D19" s="13">
        <v>1.3405607951891141</v>
      </c>
      <c r="E19" s="13">
        <v>0.20570418563696838</v>
      </c>
      <c r="F19" s="13">
        <v>0.95949339608807749</v>
      </c>
      <c r="G19" s="13">
        <v>2.7867140124173027</v>
      </c>
      <c r="H19" s="13">
        <v>1.8706883977070103</v>
      </c>
      <c r="I19" s="13">
        <v>0.86312654577716008</v>
      </c>
      <c r="J19" s="13">
        <v>-0.44326787398392914</v>
      </c>
      <c r="K19" s="13">
        <v>1.248372531791156</v>
      </c>
      <c r="L19" s="13">
        <v>-2.410587811655565</v>
      </c>
      <c r="M19" s="13">
        <v>2.572382859769164</v>
      </c>
      <c r="N19" s="13">
        <v>1.6005404599813533</v>
      </c>
      <c r="O19" s="13">
        <v>1.176631673845105</v>
      </c>
      <c r="P19" s="13">
        <v>2.5371229688429837</v>
      </c>
      <c r="Q19" s="13">
        <v>3.8010762178195616</v>
      </c>
      <c r="R19" s="13">
        <v>2.1283698795419821</v>
      </c>
      <c r="S19" s="13">
        <v>2.9369227767035193</v>
      </c>
      <c r="T19" s="13">
        <v>0.84950452415966071</v>
      </c>
      <c r="U19" s="13">
        <v>0.58981311493774402</v>
      </c>
      <c r="V19" s="13">
        <v>-2.7870718221583592</v>
      </c>
      <c r="W19" s="13">
        <v>2.2791018496389666</v>
      </c>
      <c r="X19" s="13">
        <v>1.1044765485754602</v>
      </c>
      <c r="Y19" s="13">
        <v>3.0966853653018376</v>
      </c>
      <c r="Z19" s="13">
        <v>1.0300029487176909</v>
      </c>
      <c r="AA19" s="13">
        <v>2.6551790495002727</v>
      </c>
      <c r="AB19" s="13">
        <v>-1.4857597194651941</v>
      </c>
      <c r="AC19" s="13">
        <v>-1.3223834941553105</v>
      </c>
      <c r="AD19" s="13">
        <v>-1.0628205621875826</v>
      </c>
      <c r="AE19" s="13">
        <v>1.0080954700069753</v>
      </c>
      <c r="AF19" s="13">
        <f>'[1]03.01.02'!AF14*('[1]03.01.01'!AF14/'[1]03.01.01'!$AF$6)</f>
        <v>-0.35861989235307584</v>
      </c>
    </row>
    <row r="20" spans="1:32" s="8" customFormat="1" x14ac:dyDescent="0.15">
      <c r="A20" s="14" t="s">
        <v>15</v>
      </c>
      <c r="B20" s="15"/>
      <c r="C20" s="15"/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s="8" customFormat="1" x14ac:dyDescent="0.15">
      <c r="A21" s="14" t="s">
        <v>16</v>
      </c>
      <c r="B21" s="15"/>
      <c r="C21" s="15"/>
      <c r="D21" s="16"/>
      <c r="E21" s="16"/>
      <c r="F21" s="16"/>
      <c r="G21" s="16"/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s="8" customFormat="1" x14ac:dyDescent="0.2">
      <c r="A22" s="19"/>
      <c r="B22" s="19"/>
      <c r="C22" s="19"/>
      <c r="D22" s="20"/>
      <c r="E22" s="20"/>
      <c r="F22" s="20"/>
      <c r="G22" s="20"/>
      <c r="H22" s="20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32" s="8" customFormat="1" x14ac:dyDescent="0.2">
      <c r="A23" s="21"/>
      <c r="B23" s="21"/>
      <c r="C23" s="21"/>
      <c r="D23" s="20"/>
      <c r="E23" s="20"/>
      <c r="F23" s="20"/>
      <c r="G23" s="20"/>
      <c r="H23" s="20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32" s="8" customFormat="1" x14ac:dyDescent="0.2">
      <c r="A24" s="19"/>
      <c r="B24" s="19"/>
      <c r="C24" s="19"/>
      <c r="D24" s="20"/>
      <c r="E24" s="20"/>
      <c r="F24" s="20"/>
      <c r="G24" s="20"/>
      <c r="H24" s="20"/>
      <c r="I24" s="20"/>
    </row>
    <row r="25" spans="1:32" s="8" customFormat="1" x14ac:dyDescent="0.2">
      <c r="A25" s="19"/>
      <c r="B25" s="19"/>
      <c r="C25" s="19"/>
      <c r="D25" s="20"/>
      <c r="E25" s="20"/>
      <c r="F25" s="20"/>
      <c r="G25" s="20"/>
      <c r="H25" s="20"/>
      <c r="I25" s="20"/>
    </row>
    <row r="26" spans="1:32" s="8" customFormat="1" x14ac:dyDescent="0.2">
      <c r="A26" s="19"/>
      <c r="B26" s="19"/>
      <c r="C26" s="19"/>
      <c r="D26" s="20"/>
      <c r="E26" s="20"/>
      <c r="F26" s="20"/>
      <c r="G26" s="20"/>
      <c r="H26" s="20"/>
      <c r="I26" s="20"/>
    </row>
    <row r="27" spans="1:32" s="8" customFormat="1" x14ac:dyDescent="0.2">
      <c r="A27" s="21"/>
      <c r="B27" s="21"/>
      <c r="C27" s="21"/>
      <c r="D27" s="20"/>
      <c r="E27" s="20"/>
      <c r="F27" s="20"/>
      <c r="G27" s="20"/>
      <c r="H27" s="20"/>
      <c r="I27" s="20"/>
    </row>
    <row r="28" spans="1:32" s="8" customFormat="1" x14ac:dyDescent="0.2">
      <c r="A28" s="19"/>
      <c r="B28" s="19"/>
      <c r="C28" s="19"/>
      <c r="D28" s="20"/>
      <c r="E28" s="20"/>
      <c r="F28" s="20"/>
      <c r="G28" s="20"/>
      <c r="H28" s="20"/>
      <c r="I28" s="20"/>
    </row>
    <row r="29" spans="1:32" s="8" customFormat="1" x14ac:dyDescent="0.2">
      <c r="A29" s="19"/>
      <c r="B29" s="19"/>
      <c r="C29" s="19"/>
      <c r="D29" s="20"/>
      <c r="E29" s="20"/>
      <c r="F29" s="20"/>
      <c r="G29" s="20"/>
      <c r="H29" s="20"/>
      <c r="I29" s="20"/>
    </row>
    <row r="30" spans="1:32" s="8" customFormat="1" x14ac:dyDescent="0.2">
      <c r="A30" s="19"/>
      <c r="B30" s="19"/>
      <c r="C30" s="19"/>
      <c r="D30" s="20"/>
      <c r="E30" s="20"/>
      <c r="F30" s="20"/>
      <c r="G30" s="20"/>
      <c r="H30" s="20"/>
      <c r="I30" s="20"/>
    </row>
    <row r="31" spans="1:32" s="8" customFormat="1" x14ac:dyDescent="0.2">
      <c r="A31" s="21"/>
      <c r="B31" s="21"/>
      <c r="C31" s="21"/>
      <c r="D31" s="20"/>
      <c r="E31" s="20"/>
      <c r="F31" s="20"/>
      <c r="G31" s="20"/>
      <c r="H31" s="20"/>
      <c r="I31" s="20"/>
    </row>
    <row r="32" spans="1:32" s="8" customFormat="1" ht="13.5" customHeight="1" x14ac:dyDescent="0.2">
      <c r="A32" s="19"/>
      <c r="B32" s="19"/>
      <c r="C32" s="19"/>
      <c r="D32" s="20"/>
      <c r="E32" s="20"/>
      <c r="F32" s="20"/>
      <c r="G32" s="20"/>
      <c r="H32" s="20"/>
      <c r="I32" s="20"/>
    </row>
    <row r="33" spans="1:9" s="8" customFormat="1" x14ac:dyDescent="0.2">
      <c r="A33" s="21"/>
      <c r="B33" s="21"/>
      <c r="C33" s="21"/>
      <c r="D33" s="20"/>
      <c r="E33" s="20"/>
      <c r="F33" s="20"/>
      <c r="G33" s="20"/>
      <c r="H33" s="20"/>
      <c r="I33" s="20"/>
    </row>
    <row r="34" spans="1:9" s="8" customFormat="1" x14ac:dyDescent="0.2">
      <c r="A34" s="19"/>
      <c r="B34" s="19"/>
      <c r="C34" s="19"/>
      <c r="D34" s="20"/>
      <c r="E34" s="20"/>
      <c r="F34" s="20"/>
      <c r="G34" s="20"/>
      <c r="H34" s="20"/>
      <c r="I34" s="20"/>
    </row>
    <row r="35" spans="1:9" s="8" customFormat="1" x14ac:dyDescent="0.2">
      <c r="A35" s="21"/>
      <c r="B35" s="21"/>
      <c r="C35" s="21"/>
      <c r="D35" s="20"/>
      <c r="E35" s="20"/>
      <c r="F35" s="20"/>
      <c r="G35" s="20"/>
      <c r="H35" s="20"/>
      <c r="I35" s="20"/>
    </row>
    <row r="36" spans="1:9" s="8" customFormat="1" x14ac:dyDescent="0.2">
      <c r="A36" s="19"/>
      <c r="B36" s="19"/>
      <c r="C36" s="19"/>
      <c r="D36" s="20"/>
      <c r="E36" s="20"/>
      <c r="F36" s="20"/>
      <c r="G36" s="20"/>
      <c r="H36" s="20"/>
      <c r="I36" s="20"/>
    </row>
    <row r="37" spans="1:9" s="8" customFormat="1" x14ac:dyDescent="0.2">
      <c r="A37" s="21"/>
      <c r="B37" s="21"/>
      <c r="C37" s="21"/>
      <c r="D37" s="20"/>
      <c r="E37" s="20"/>
      <c r="F37" s="20"/>
      <c r="G37" s="20"/>
      <c r="H37" s="20"/>
      <c r="I37" s="20"/>
    </row>
    <row r="38" spans="1:9" s="8" customFormat="1" x14ac:dyDescent="0.2">
      <c r="A38" s="19"/>
      <c r="B38" s="19"/>
      <c r="C38" s="19"/>
      <c r="D38" s="20"/>
      <c r="E38" s="20"/>
      <c r="F38" s="20"/>
      <c r="G38" s="20"/>
      <c r="H38" s="20"/>
      <c r="I38" s="20"/>
    </row>
    <row r="39" spans="1:9" s="8" customFormat="1" x14ac:dyDescent="0.2">
      <c r="A39" s="21"/>
      <c r="B39" s="21"/>
      <c r="C39" s="21"/>
      <c r="D39" s="20"/>
      <c r="E39" s="20"/>
      <c r="F39" s="20"/>
      <c r="G39" s="20"/>
      <c r="H39" s="20"/>
      <c r="I39" s="20"/>
    </row>
    <row r="40" spans="1:9" s="8" customFormat="1" x14ac:dyDescent="0.2">
      <c r="A40" s="19"/>
      <c r="B40" s="19"/>
      <c r="C40" s="19"/>
      <c r="D40" s="20"/>
      <c r="E40" s="20"/>
      <c r="F40" s="20"/>
      <c r="G40" s="20"/>
      <c r="H40" s="20"/>
      <c r="I40" s="20"/>
    </row>
    <row r="41" spans="1:9" s="8" customFormat="1" x14ac:dyDescent="0.2">
      <c r="A41" s="19"/>
      <c r="B41" s="19"/>
      <c r="C41" s="19"/>
      <c r="D41" s="20"/>
      <c r="E41" s="20"/>
      <c r="F41" s="20"/>
      <c r="G41" s="20"/>
      <c r="H41" s="20"/>
      <c r="I41" s="20"/>
    </row>
    <row r="42" spans="1:9" s="8" customFormat="1" x14ac:dyDescent="0.2">
      <c r="A42" s="19"/>
      <c r="B42" s="19"/>
      <c r="C42" s="19"/>
      <c r="D42" s="20"/>
      <c r="E42" s="20"/>
      <c r="F42" s="20"/>
      <c r="G42" s="20"/>
      <c r="H42" s="20"/>
      <c r="I42" s="20"/>
    </row>
    <row r="43" spans="1:9" s="8" customFormat="1" x14ac:dyDescent="0.2">
      <c r="A43" s="19"/>
      <c r="B43" s="19"/>
      <c r="C43" s="19"/>
      <c r="D43" s="20"/>
      <c r="E43" s="20"/>
      <c r="F43" s="20"/>
      <c r="G43" s="20"/>
      <c r="H43" s="20"/>
      <c r="I43" s="20"/>
    </row>
    <row r="44" spans="1:9" s="8" customFormat="1" x14ac:dyDescent="0.2">
      <c r="A44" s="19"/>
      <c r="B44" s="19"/>
      <c r="C44" s="19"/>
      <c r="D44" s="20"/>
      <c r="E44" s="20"/>
      <c r="F44" s="20"/>
      <c r="G44" s="20"/>
      <c r="H44" s="20"/>
      <c r="I44" s="20"/>
    </row>
    <row r="45" spans="1:9" s="8" customFormat="1" x14ac:dyDescent="0.2">
      <c r="A45" s="21"/>
      <c r="B45" s="21"/>
      <c r="C45" s="21"/>
      <c r="D45" s="20"/>
      <c r="E45" s="20"/>
      <c r="F45" s="20"/>
      <c r="G45" s="20"/>
      <c r="H45" s="20"/>
      <c r="I45" s="20"/>
    </row>
    <row r="46" spans="1:9" s="8" customFormat="1" x14ac:dyDescent="0.2">
      <c r="A46" s="19"/>
      <c r="B46" s="19"/>
      <c r="C46" s="19"/>
      <c r="D46" s="20"/>
      <c r="E46" s="20"/>
      <c r="F46" s="20"/>
      <c r="G46" s="20"/>
      <c r="H46" s="20"/>
      <c r="I46" s="20"/>
    </row>
    <row r="47" spans="1:9" s="8" customFormat="1" x14ac:dyDescent="0.2">
      <c r="A47" s="21"/>
      <c r="B47" s="21"/>
      <c r="C47" s="21"/>
      <c r="D47" s="20"/>
      <c r="E47" s="20"/>
      <c r="F47" s="20"/>
      <c r="G47" s="20"/>
      <c r="H47" s="20"/>
      <c r="I47" s="20"/>
    </row>
    <row r="48" spans="1:9" s="8" customFormat="1" x14ac:dyDescent="0.2">
      <c r="A48" s="19"/>
      <c r="B48" s="19"/>
      <c r="C48" s="19"/>
      <c r="D48" s="20"/>
      <c r="E48" s="20"/>
      <c r="F48" s="20"/>
      <c r="G48" s="20"/>
      <c r="H48" s="20"/>
      <c r="I48" s="20"/>
    </row>
    <row r="49" spans="1:9" s="8" customFormat="1" x14ac:dyDescent="0.2">
      <c r="A49" s="21"/>
      <c r="B49" s="21"/>
      <c r="C49" s="21"/>
      <c r="D49" s="20"/>
      <c r="E49" s="20"/>
      <c r="F49" s="20"/>
      <c r="G49" s="20"/>
      <c r="H49" s="20"/>
      <c r="I49" s="20"/>
    </row>
    <row r="50" spans="1:9" s="8" customFormat="1" x14ac:dyDescent="0.2">
      <c r="A50" s="19"/>
      <c r="B50" s="19"/>
      <c r="C50" s="19"/>
      <c r="D50" s="20"/>
      <c r="E50" s="20"/>
      <c r="F50" s="20"/>
      <c r="G50" s="20"/>
      <c r="H50" s="20"/>
      <c r="I50" s="20"/>
    </row>
    <row r="51" spans="1:9" s="8" customFormat="1" x14ac:dyDescent="0.2">
      <c r="A51" s="21"/>
      <c r="B51" s="21"/>
      <c r="C51" s="21"/>
      <c r="D51" s="20"/>
      <c r="E51" s="20"/>
      <c r="F51" s="20"/>
      <c r="G51" s="20"/>
      <c r="H51" s="20"/>
      <c r="I51" s="20"/>
    </row>
    <row r="52" spans="1:9" s="8" customFormat="1" x14ac:dyDescent="0.2">
      <c r="A52" s="19"/>
      <c r="B52" s="19"/>
      <c r="C52" s="19"/>
      <c r="D52" s="20"/>
      <c r="E52" s="20"/>
      <c r="F52" s="20"/>
      <c r="G52" s="20"/>
      <c r="H52" s="20"/>
      <c r="I52" s="20"/>
    </row>
    <row r="53" spans="1:9" s="8" customFormat="1" x14ac:dyDescent="0.2">
      <c r="A53" s="21"/>
      <c r="B53" s="21"/>
      <c r="C53" s="21"/>
      <c r="D53" s="20"/>
      <c r="E53" s="20"/>
      <c r="F53" s="20"/>
      <c r="G53" s="20"/>
      <c r="H53" s="20"/>
      <c r="I53" s="20"/>
    </row>
    <row r="54" spans="1:9" s="8" customFormat="1" x14ac:dyDescent="0.2">
      <c r="A54" s="19"/>
      <c r="B54" s="19"/>
      <c r="C54" s="19"/>
      <c r="D54" s="20"/>
      <c r="E54" s="20"/>
      <c r="F54" s="20"/>
      <c r="G54" s="20"/>
      <c r="H54" s="20"/>
      <c r="I54" s="20"/>
    </row>
    <row r="55" spans="1:9" s="8" customFormat="1" x14ac:dyDescent="0.2">
      <c r="A55" s="19"/>
      <c r="B55" s="19"/>
      <c r="C55" s="19"/>
      <c r="D55" s="21"/>
      <c r="E55" s="21"/>
      <c r="F55" s="21"/>
      <c r="G55" s="21"/>
      <c r="H55" s="21"/>
      <c r="I55" s="21"/>
    </row>
    <row r="56" spans="1:9" s="8" customFormat="1" x14ac:dyDescent="0.2">
      <c r="A56" s="19"/>
      <c r="B56" s="19"/>
      <c r="C56" s="19"/>
    </row>
    <row r="57" spans="1:9" s="8" customFormat="1" x14ac:dyDescent="0.2"/>
    <row r="58" spans="1:9" s="8" customFormat="1" x14ac:dyDescent="0.2"/>
    <row r="59" spans="1:9" s="8" customFormat="1" x14ac:dyDescent="0.2"/>
    <row r="60" spans="1:9" s="8" customFormat="1" x14ac:dyDescent="0.2"/>
    <row r="61" spans="1:9" s="8" customFormat="1" x14ac:dyDescent="0.2"/>
    <row r="62" spans="1:9" s="8" customFormat="1" x14ac:dyDescent="0.2"/>
    <row r="63" spans="1:9" s="8" customFormat="1" x14ac:dyDescent="0.2"/>
    <row r="64" spans="1:9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</sheetData>
  <printOptions horizontalCentered="1" verticalCentered="1"/>
  <pageMargins left="0.98425196850393704" right="0" top="0" bottom="0" header="0" footer="0"/>
  <pageSetup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03.01.03</vt:lpstr>
      <vt:lpstr>'03.01.03'!Print_Area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Morales</dc:creator>
  <cp:lastModifiedBy>Gina Morales</cp:lastModifiedBy>
  <dcterms:created xsi:type="dcterms:W3CDTF">2020-05-11T16:08:45Z</dcterms:created>
  <dcterms:modified xsi:type="dcterms:W3CDTF">2020-05-11T16:09:30Z</dcterms:modified>
</cp:coreProperties>
</file>